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DF24184-2CAF-4FEB-AE33-B484B0A64F5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<sst xmlns="http://schemas.openxmlformats.org/spreadsheetml/2006/main" count="2813" uniqueCount="1350">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</sst>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S13" sqref="S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710</v>
      </c>
      <c r="B10" s="184"/>
      <c r="C10" s="169" t="str">
        <f>VLOOKUP(A10,lista,2,0)</f>
        <v>G. PROYECTOS DE EDIFICACIÓN</v>
      </c>
      <c r="D10" s="169"/>
      <c r="E10" s="169"/>
      <c r="F10" s="169"/>
      <c r="G10" s="169" t="str">
        <f>VLOOKUP(A10,lista,3,0)</f>
        <v>Técnico/a 3</v>
      </c>
      <c r="H10" s="169"/>
      <c r="I10" s="176" t="str">
        <f>VLOOKUP(A10,lista,4,0)</f>
        <v>Arquitecto/a de redacción de Proyectos de Construcción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Arquitectura: Grado + Máster.</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profesional global a partir del año de titulación referida en el apartado 2.1.
Formación complementaria: Máster BIM.</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IYeXx4DX95SsGyQlzY/kvlN5QXZpAZqCLq+MyBZEU0EEPtF7HXM9J1D/BJFI/h8+vUQ4KHhl2I184aquI6TfA==" saltValue="tzYp67Gz5Cpguj2Up4STC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2026-09-17T14:22:14Z</dcterms:modified>
</cp:coreProperties>
</file>